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0115" windowHeight="889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P13" i="1" l="1"/>
  <c r="F13" i="1"/>
  <c r="G13" i="1"/>
  <c r="H13" i="1"/>
  <c r="I13" i="1"/>
  <c r="J13" i="1"/>
  <c r="K13" i="1"/>
  <c r="L13" i="1"/>
  <c r="M13" i="1"/>
  <c r="N13" i="1"/>
  <c r="O13" i="1"/>
  <c r="Q13" i="1"/>
  <c r="S13" i="1"/>
  <c r="T13" i="1"/>
  <c r="U13" i="1"/>
  <c r="V13" i="1"/>
  <c r="W13" i="1"/>
  <c r="X13" i="1"/>
  <c r="Y13" i="1"/>
  <c r="Z13" i="1"/>
  <c r="AA13" i="1"/>
  <c r="AB13" i="1"/>
  <c r="AC13" i="1"/>
  <c r="AD13" i="1"/>
  <c r="AF13" i="1"/>
  <c r="AG13" i="1"/>
  <c r="AH13" i="1"/>
  <c r="AI13" i="1"/>
  <c r="AK13" i="1"/>
  <c r="AL13" i="1"/>
  <c r="AM13" i="1"/>
  <c r="AN13" i="1"/>
  <c r="AO13" i="1"/>
  <c r="AP13" i="1"/>
  <c r="AQ13" i="1"/>
  <c r="AJ13" i="1"/>
  <c r="AE12" i="1" l="1"/>
  <c r="AE11" i="1"/>
  <c r="AE10" i="1"/>
  <c r="AE9" i="1"/>
  <c r="AE8" i="1"/>
  <c r="AE7" i="1"/>
  <c r="AE6" i="1"/>
  <c r="AE5" i="1"/>
  <c r="R5" i="1"/>
  <c r="R12" i="1"/>
  <c r="R10" i="1"/>
  <c r="R8" i="1"/>
  <c r="R6" i="1"/>
  <c r="AR12" i="1"/>
  <c r="AR11" i="1"/>
  <c r="AR10" i="1"/>
  <c r="AR9" i="1"/>
  <c r="AE13" i="1" l="1"/>
  <c r="AS12" i="1"/>
  <c r="C11" i="1" s="1"/>
  <c r="D11" i="1" s="1"/>
  <c r="E11" i="1" s="1"/>
  <c r="AS10" i="1"/>
  <c r="C9" i="1" s="1"/>
  <c r="D9" i="1" s="1"/>
  <c r="E9" i="1" s="1"/>
  <c r="AR8" i="1"/>
  <c r="AS8" i="1" s="1"/>
  <c r="C7" i="1" s="1"/>
  <c r="AR6" i="1"/>
  <c r="AS6" i="1" s="1"/>
  <c r="C5" i="1" s="1"/>
  <c r="AR7" i="1"/>
  <c r="AR5" i="1"/>
  <c r="D5" i="1" l="1"/>
  <c r="D13" i="1" s="1"/>
  <c r="E5" i="1"/>
  <c r="E13" i="1" s="1"/>
  <c r="C13" i="1"/>
  <c r="D7" i="1"/>
  <c r="E7" i="1" s="1"/>
  <c r="AR13" i="1"/>
  <c r="AS15" i="1"/>
  <c r="AS5" i="1"/>
  <c r="R7" i="1"/>
  <c r="R9" i="1"/>
  <c r="AS9" i="1" s="1"/>
  <c r="AT9" i="1" s="1"/>
  <c r="R11" i="1"/>
  <c r="AS11" i="1" s="1"/>
  <c r="AS7" i="1" l="1"/>
  <c r="AS14" i="1" s="1"/>
  <c r="AS16" i="1" s="1"/>
  <c r="R13" i="1"/>
  <c r="AT14" i="1" s="1"/>
  <c r="AT5" i="1"/>
  <c r="AT11" i="1"/>
  <c r="AT7" i="1" l="1"/>
  <c r="AT13" i="1" s="1"/>
  <c r="AS13" i="1"/>
</calcChain>
</file>

<file path=xl/sharedStrings.xml><?xml version="1.0" encoding="utf-8"?>
<sst xmlns="http://schemas.openxmlformats.org/spreadsheetml/2006/main" count="59" uniqueCount="33">
  <si>
    <t>Lp.</t>
  </si>
  <si>
    <t>Nazwa wykonywanego etapu inwestycji</t>
  </si>
  <si>
    <t>wart koszt</t>
  </si>
  <si>
    <t>VAT</t>
  </si>
  <si>
    <t>Razem
2013</t>
  </si>
  <si>
    <t>Razem
2014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</si>
  <si>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</si>
  <si>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</si>
  <si>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</si>
  <si>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</si>
  <si>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</si>
  <si>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</si>
  <si>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</si>
  <si>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</si>
  <si>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</si>
  <si>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</si>
  <si>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</si>
  <si>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</si>
  <si>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brutto</t>
  </si>
  <si>
    <t>PODSUMOWANIE</t>
  </si>
  <si>
    <t>netto</t>
  </si>
  <si>
    <t>Razem
2015</t>
  </si>
  <si>
    <t>OGÓŁEM</t>
  </si>
  <si>
    <t>suma kontrolna</t>
  </si>
  <si>
    <t>4.1.7</t>
  </si>
  <si>
    <t>Roboty murowe i malarskie w pomieszczeniach Pawilonu X</t>
  </si>
  <si>
    <t xml:space="preserve">HARMONOGRAM RZECZOWO-FINANSOWY </t>
  </si>
  <si>
    <t>4.1.11</t>
  </si>
  <si>
    <t>4.1.13</t>
  </si>
  <si>
    <t>Ocieplenie stropu I piętra</t>
  </si>
  <si>
    <t xml:space="preserve">Piwnice skrzydła zachodniego
</t>
  </si>
  <si>
    <t>4.1.14</t>
  </si>
  <si>
    <t>Renowacja stolarki drzwiowej wew.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</si>
</sst>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2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27"/>
      </patternFill>
    </fill>
  </fills>
  <borders count="5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4" fontId="5" fillId="2" borderId="13" xfId="0" applyNumberFormat="1" applyFont="1" applyFill="1" applyBorder="1"/>
    <xf numFmtId="0" fontId="5" fillId="2" borderId="12" xfId="0" applyFont="1" applyFill="1" applyBorder="1"/>
    <xf numFmtId="0" fontId="5" fillId="2" borderId="15" xfId="0" applyFont="1" applyFill="1" applyBorder="1"/>
    <xf numFmtId="4" fontId="2" fillId="0" borderId="31" xfId="0" applyNumberFormat="1" applyFont="1" applyFill="1" applyBorder="1" applyAlignment="1">
      <alignment horizontal="right" vertical="center" wrapText="1"/>
    </xf>
    <xf numFmtId="4" fontId="2" fillId="0" borderId="33" xfId="0" applyNumberFormat="1" applyFont="1" applyFill="1" applyBorder="1" applyAlignment="1">
      <alignment horizontal="right" vertical="center" wrapText="1"/>
    </xf>
    <xf numFmtId="4" fontId="2" fillId="0" borderId="35" xfId="0" applyNumberFormat="1" applyFont="1" applyFill="1" applyBorder="1" applyAlignment="1">
      <alignment horizontal="right" vertical="center" wrapText="1"/>
    </xf>
    <xf numFmtId="4" fontId="2" fillId="0" borderId="36" xfId="0" applyNumberFormat="1" applyFont="1" applyFill="1" applyBorder="1" applyAlignment="1">
      <alignment horizontal="right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8" fillId="0" borderId="0" xfId="0" applyFont="1"/>
    <xf numFmtId="4" fontId="8" fillId="0" borderId="0" xfId="0" applyNumberFormat="1" applyFont="1"/>
    <xf numFmtId="0" fontId="4" fillId="2" borderId="0" xfId="0" applyFont="1" applyFill="1" applyBorder="1"/>
    <xf numFmtId="4" fontId="2" fillId="3" borderId="25" xfId="0" applyNumberFormat="1" applyFont="1" applyFill="1" applyBorder="1" applyAlignment="1">
      <alignment horizontal="right" vertical="center" wrapText="1"/>
    </xf>
    <xf numFmtId="4" fontId="2" fillId="3" borderId="26" xfId="0" applyNumberFormat="1" applyFont="1" applyFill="1" applyBorder="1" applyAlignment="1">
      <alignment horizontal="right" vertical="center" wrapText="1"/>
    </xf>
    <xf numFmtId="4" fontId="2" fillId="3" borderId="23" xfId="0" applyNumberFormat="1" applyFont="1" applyFill="1" applyBorder="1" applyAlignment="1">
      <alignment horizontal="right" vertical="center" wrapText="1"/>
    </xf>
    <xf numFmtId="4" fontId="2" fillId="0" borderId="21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4" fontId="2" fillId="0" borderId="19" xfId="0" applyNumberFormat="1" applyFont="1" applyFill="1" applyBorder="1" applyAlignment="1">
      <alignment horizontal="right" vertical="center" wrapText="1"/>
    </xf>
    <xf numFmtId="4" fontId="2" fillId="0" borderId="20" xfId="0" applyNumberFormat="1" applyFont="1" applyFill="1" applyBorder="1" applyAlignment="1">
      <alignment horizontal="right" vertical="center" wrapText="1"/>
    </xf>
    <xf numFmtId="4" fontId="2" fillId="0" borderId="22" xfId="0" applyNumberFormat="1" applyFont="1" applyFill="1" applyBorder="1" applyAlignment="1">
      <alignment horizontal="right" vertical="center" wrapText="1"/>
    </xf>
    <xf numFmtId="4" fontId="2" fillId="3" borderId="32" xfId="0" applyNumberFormat="1" applyFont="1" applyFill="1" applyBorder="1" applyAlignment="1">
      <alignment horizontal="right" vertical="center" wrapText="1"/>
    </xf>
    <xf numFmtId="4" fontId="5" fillId="3" borderId="13" xfId="0" applyNumberFormat="1" applyFont="1" applyFill="1" applyBorder="1"/>
    <xf numFmtId="4" fontId="2" fillId="3" borderId="47" xfId="0" applyNumberFormat="1" applyFont="1" applyFill="1" applyBorder="1" applyAlignment="1">
      <alignment horizontal="right" vertical="center" wrapText="1"/>
    </xf>
    <xf numFmtId="0" fontId="4" fillId="0" borderId="14" xfId="0" applyFont="1" applyBorder="1"/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4" fontId="2" fillId="2" borderId="31" xfId="0" applyNumberFormat="1" applyFont="1" applyFill="1" applyBorder="1" applyAlignment="1">
      <alignment horizontal="right" vertical="center" wrapText="1"/>
    </xf>
    <xf numFmtId="4" fontId="2" fillId="2" borderId="35" xfId="0" applyNumberFormat="1" applyFont="1" applyFill="1" applyBorder="1" applyAlignment="1">
      <alignment horizontal="right" vertical="center" wrapText="1"/>
    </xf>
    <xf numFmtId="4" fontId="4" fillId="0" borderId="0" xfId="0" applyNumberFormat="1" applyFont="1"/>
    <xf numFmtId="4" fontId="2" fillId="4" borderId="17" xfId="0" applyNumberFormat="1" applyFont="1" applyFill="1" applyBorder="1" applyAlignment="1">
      <alignment horizontal="right" vertical="center" wrapText="1"/>
    </xf>
    <xf numFmtId="4" fontId="2" fillId="4" borderId="18" xfId="0" applyNumberFormat="1" applyFont="1" applyFill="1" applyBorder="1" applyAlignment="1">
      <alignment horizontal="right" vertical="center" wrapText="1"/>
    </xf>
    <xf numFmtId="4" fontId="2" fillId="5" borderId="31" xfId="0" applyNumberFormat="1" applyFont="1" applyFill="1" applyBorder="1" applyAlignment="1">
      <alignment horizontal="right" vertical="center" wrapText="1"/>
    </xf>
    <xf numFmtId="4" fontId="2" fillId="4" borderId="19" xfId="0" applyNumberFormat="1" applyFont="1" applyFill="1" applyBorder="1" applyAlignment="1">
      <alignment horizontal="right" vertical="center" wrapText="1"/>
    </xf>
    <xf numFmtId="4" fontId="2" fillId="4" borderId="20" xfId="0" applyNumberFormat="1" applyFont="1" applyFill="1" applyBorder="1" applyAlignment="1">
      <alignment horizontal="right" vertical="center" wrapText="1"/>
    </xf>
    <xf numFmtId="4" fontId="2" fillId="4" borderId="21" xfId="0" applyNumberFormat="1" applyFont="1" applyFill="1" applyBorder="1" applyAlignment="1">
      <alignment horizontal="right" vertical="center" wrapText="1"/>
    </xf>
    <xf numFmtId="4" fontId="2" fillId="5" borderId="35" xfId="0" applyNumberFormat="1" applyFont="1" applyFill="1" applyBorder="1" applyAlignment="1">
      <alignment horizontal="right" vertical="center" wrapText="1"/>
    </xf>
    <xf numFmtId="4" fontId="2" fillId="4" borderId="22" xfId="0" applyNumberFormat="1" applyFont="1" applyFill="1" applyBorder="1" applyAlignment="1">
      <alignment horizontal="right" vertical="center" wrapText="1"/>
    </xf>
    <xf numFmtId="4" fontId="2" fillId="5" borderId="30" xfId="0" applyNumberFormat="1" applyFont="1" applyFill="1" applyBorder="1" applyAlignment="1">
      <alignment horizontal="right" vertical="center" wrapText="1"/>
    </xf>
    <xf numFmtId="4" fontId="2" fillId="4" borderId="31" xfId="0" applyNumberFormat="1" applyFont="1" applyFill="1" applyBorder="1" applyAlignment="1">
      <alignment horizontal="right" vertical="center" wrapText="1"/>
    </xf>
    <xf numFmtId="4" fontId="2" fillId="4" borderId="33" xfId="0" applyNumberFormat="1" applyFont="1" applyFill="1" applyBorder="1" applyAlignment="1">
      <alignment horizontal="right" vertical="center" wrapText="1"/>
    </xf>
    <xf numFmtId="4" fontId="2" fillId="5" borderId="34" xfId="0" applyNumberFormat="1" applyFont="1" applyFill="1" applyBorder="1" applyAlignment="1">
      <alignment horizontal="right" vertical="center" wrapText="1"/>
    </xf>
    <xf numFmtId="4" fontId="2" fillId="4" borderId="35" xfId="0" applyNumberFormat="1" applyFont="1" applyFill="1" applyBorder="1" applyAlignment="1">
      <alignment horizontal="right" vertical="center" wrapText="1"/>
    </xf>
    <xf numFmtId="4" fontId="2" fillId="4" borderId="36" xfId="0" applyNumberFormat="1" applyFont="1" applyFill="1" applyBorder="1" applyAlignment="1">
      <alignment horizontal="right" vertical="center" wrapText="1"/>
    </xf>
    <xf numFmtId="4" fontId="1" fillId="2" borderId="32" xfId="0" applyNumberFormat="1" applyFont="1" applyFill="1" applyBorder="1" applyAlignment="1">
      <alignment horizontal="right" vertical="center" wrapText="1"/>
    </xf>
    <xf numFmtId="4" fontId="1" fillId="2" borderId="23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24" xfId="0" applyNumberFormat="1" applyFont="1" applyFill="1" applyBorder="1" applyAlignment="1">
      <alignment horizontal="right" vertical="center" wrapText="1"/>
    </xf>
    <xf numFmtId="1" fontId="1" fillId="6" borderId="2" xfId="0" applyNumberFormat="1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 wrapText="1"/>
    </xf>
    <xf numFmtId="4" fontId="1" fillId="7" borderId="44" xfId="0" applyNumberFormat="1" applyFont="1" applyFill="1" applyBorder="1" applyAlignment="1">
      <alignment horizontal="right" vertical="center" wrapText="1"/>
    </xf>
    <xf numFmtId="4" fontId="1" fillId="3" borderId="44" xfId="0" applyNumberFormat="1" applyFont="1" applyFill="1" applyBorder="1" applyAlignment="1">
      <alignment horizontal="right" vertical="center" wrapText="1"/>
    </xf>
    <xf numFmtId="4" fontId="1" fillId="3" borderId="48" xfId="0" applyNumberFormat="1" applyFont="1" applyFill="1" applyBorder="1" applyAlignment="1">
      <alignment horizontal="right" vertical="center" wrapText="1"/>
    </xf>
    <xf numFmtId="4" fontId="1" fillId="7" borderId="45" xfId="0" applyNumberFormat="1" applyFont="1" applyFill="1" applyBorder="1" applyAlignment="1">
      <alignment horizontal="right" vertical="center" wrapText="1"/>
    </xf>
    <xf numFmtId="4" fontId="1" fillId="3" borderId="45" xfId="0" applyNumberFormat="1" applyFont="1" applyFill="1" applyBorder="1" applyAlignment="1">
      <alignment horizontal="right" vertical="center" wrapText="1"/>
    </xf>
    <xf numFmtId="4" fontId="1" fillId="3" borderId="49" xfId="0" applyNumberFormat="1" applyFont="1" applyFill="1" applyBorder="1" applyAlignment="1">
      <alignment horizontal="righ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4" fontId="2" fillId="3" borderId="46" xfId="0" applyNumberFormat="1" applyFont="1" applyFill="1" applyBorder="1" applyAlignment="1">
      <alignment horizontal="right" vertical="center" wrapText="1"/>
    </xf>
    <xf numFmtId="4" fontId="2" fillId="3" borderId="50" xfId="0" applyNumberFormat="1" applyFont="1" applyFill="1" applyBorder="1" applyAlignment="1">
      <alignment horizontal="right" vertical="center" wrapText="1"/>
    </xf>
    <xf numFmtId="4" fontId="2" fillId="3" borderId="16" xfId="0" applyNumberFormat="1" applyFont="1" applyFill="1" applyBorder="1" applyAlignment="1">
      <alignment horizontal="right" vertical="center" wrapText="1"/>
    </xf>
    <xf numFmtId="4" fontId="2" fillId="3" borderId="37" xfId="0" applyNumberFormat="1" applyFont="1" applyFill="1" applyBorder="1" applyAlignment="1">
      <alignment horizontal="right" vertical="center" wrapText="1"/>
    </xf>
    <xf numFmtId="0" fontId="6" fillId="8" borderId="38" xfId="0" applyFont="1" applyFill="1" applyBorder="1" applyAlignment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4" fontId="2" fillId="9" borderId="47" xfId="0" applyNumberFormat="1" applyFont="1" applyFill="1" applyBorder="1" applyAlignment="1">
      <alignment horizontal="right" vertical="center" wrapText="1"/>
    </xf>
    <xf numFmtId="4" fontId="2" fillId="9" borderId="26" xfId="0" applyNumberFormat="1" applyFont="1" applyFill="1" applyBorder="1" applyAlignment="1">
      <alignment horizontal="right" vertical="center" wrapText="1"/>
    </xf>
    <xf numFmtId="4" fontId="5" fillId="8" borderId="13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  <color rgb="FFFFFF99"/>
      <color rgb="FFCCFFFF"/>
      <color rgb="FFEAEAEA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48"/>
  <sheetViews>
    <sheetView tabSelected="1" zoomScale="80" zoomScaleNormal="80" workbookViewId="0">
      <selection activeCell="AF8" sqref="AF8"/>
    </sheetView>
  </sheetViews>
  <sheetFormatPr defaultRowHeight="15" x14ac:dyDescent="0.25"/>
  <cols>
    <col min="1" max="1" width="10.42578125" style="1" customWidth="1"/>
    <col min="2" max="2" width="50.7109375" style="1" bestFit="1" customWidth="1"/>
    <col min="3" max="3" width="14.7109375" style="1" customWidth="1"/>
    <col min="4" max="4" width="10.85546875" style="1" bestFit="1" customWidth="1"/>
    <col min="5" max="5" width="12.28515625" style="1" customWidth="1"/>
    <col min="6" max="17" width="5" style="1" bestFit="1" customWidth="1"/>
    <col min="18" max="18" width="7.7109375" style="2" bestFit="1" customWidth="1"/>
    <col min="19" max="23" width="5" style="1" bestFit="1" customWidth="1"/>
    <col min="24" max="24" width="10.85546875" style="1" bestFit="1" customWidth="1"/>
    <col min="25" max="27" width="5" style="1" bestFit="1" customWidth="1"/>
    <col min="28" max="28" width="10.85546875" style="1" bestFit="1" customWidth="1"/>
    <col min="29" max="30" width="5" style="1" bestFit="1" customWidth="1"/>
    <col min="31" max="31" width="10.85546875" style="2" bestFit="1" customWidth="1"/>
    <col min="32" max="36" width="10.85546875" style="1" bestFit="1" customWidth="1"/>
    <col min="37" max="43" width="5" style="1" bestFit="1" customWidth="1"/>
    <col min="44" max="44" width="12.140625" style="1" customWidth="1"/>
    <col min="45" max="45" width="12.42578125" style="1" bestFit="1" customWidth="1"/>
    <col min="46" max="46" width="10.7109375" style="1" customWidth="1"/>
    <col min="47" max="16384" width="9.140625" style="1"/>
  </cols>
  <sheetData>
    <row r="1" spans="1:46" ht="45.75" customHeight="1" thickBot="1" x14ac:dyDescent="0.6">
      <c r="A1" s="3" t="s">
        <v>26</v>
      </c>
    </row>
    <row r="2" spans="1:46" ht="15.75" thickBot="1" x14ac:dyDescent="0.3">
      <c r="C2" s="30"/>
      <c r="D2" s="37"/>
      <c r="E2" s="38"/>
    </row>
    <row r="3" spans="1:46" ht="15.75" customHeight="1" thickBot="1" x14ac:dyDescent="0.3">
      <c r="A3" s="35" t="s">
        <v>0</v>
      </c>
      <c r="B3" s="36" t="s">
        <v>1</v>
      </c>
      <c r="C3" s="71" t="s">
        <v>2</v>
      </c>
      <c r="D3" s="72" t="s">
        <v>2</v>
      </c>
      <c r="E3" s="73" t="s">
        <v>2</v>
      </c>
      <c r="F3" s="31">
        <v>2013</v>
      </c>
      <c r="G3" s="32"/>
      <c r="H3" s="32"/>
      <c r="I3" s="32"/>
      <c r="J3" s="32"/>
      <c r="K3" s="32"/>
      <c r="L3" s="32"/>
      <c r="M3" s="32"/>
      <c r="N3" s="32"/>
      <c r="O3" s="32"/>
      <c r="P3" s="32"/>
      <c r="Q3" s="39"/>
      <c r="R3" s="40" t="s">
        <v>4</v>
      </c>
      <c r="S3" s="31">
        <v>2014</v>
      </c>
      <c r="T3" s="32"/>
      <c r="U3" s="32"/>
      <c r="V3" s="32"/>
      <c r="W3" s="32"/>
      <c r="X3" s="32"/>
      <c r="Y3" s="32"/>
      <c r="Z3" s="32"/>
      <c r="AA3" s="32"/>
      <c r="AB3" s="32"/>
      <c r="AC3" s="32"/>
      <c r="AD3" s="33"/>
      <c r="AE3" s="77" t="s">
        <v>5</v>
      </c>
      <c r="AF3" s="31">
        <v>2015</v>
      </c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3"/>
      <c r="AR3" s="77" t="s">
        <v>21</v>
      </c>
      <c r="AS3" s="82" t="s">
        <v>22</v>
      </c>
      <c r="AT3" s="34" t="s">
        <v>23</v>
      </c>
    </row>
    <row r="4" spans="1:46" ht="26.25" customHeight="1" thickBot="1" x14ac:dyDescent="0.3">
      <c r="A4" s="35"/>
      <c r="B4" s="36"/>
      <c r="C4" s="74" t="s">
        <v>20</v>
      </c>
      <c r="D4" s="75" t="s">
        <v>3</v>
      </c>
      <c r="E4" s="76" t="s">
        <v>18</v>
      </c>
      <c r="F4" s="13" t="s">
        <v>6</v>
      </c>
      <c r="G4" s="11" t="s">
        <v>7</v>
      </c>
      <c r="H4" s="11" t="s">
        <v>8</v>
      </c>
      <c r="I4" s="11" t="s">
        <v>9</v>
      </c>
      <c r="J4" s="11" t="s">
        <v>10</v>
      </c>
      <c r="K4" s="11" t="s">
        <v>11</v>
      </c>
      <c r="L4" s="11" t="s">
        <v>12</v>
      </c>
      <c r="M4" s="11" t="s">
        <v>13</v>
      </c>
      <c r="N4" s="11" t="s">
        <v>14</v>
      </c>
      <c r="O4" s="11" t="s">
        <v>15</v>
      </c>
      <c r="P4" s="11" t="s">
        <v>16</v>
      </c>
      <c r="Q4" s="12" t="s">
        <v>17</v>
      </c>
      <c r="R4" s="41"/>
      <c r="S4" s="13" t="s">
        <v>6</v>
      </c>
      <c r="T4" s="11" t="s">
        <v>7</v>
      </c>
      <c r="U4" s="11" t="s">
        <v>8</v>
      </c>
      <c r="V4" s="11" t="s">
        <v>9</v>
      </c>
      <c r="W4" s="11" t="s">
        <v>10</v>
      </c>
      <c r="X4" s="11" t="s">
        <v>11</v>
      </c>
      <c r="Y4" s="11" t="s">
        <v>12</v>
      </c>
      <c r="Z4" s="11" t="s">
        <v>13</v>
      </c>
      <c r="AA4" s="11" t="s">
        <v>14</v>
      </c>
      <c r="AB4" s="11" t="s">
        <v>15</v>
      </c>
      <c r="AC4" s="11" t="s">
        <v>16</v>
      </c>
      <c r="AD4" s="14" t="s">
        <v>17</v>
      </c>
      <c r="AE4" s="77"/>
      <c r="AF4" s="13" t="s">
        <v>6</v>
      </c>
      <c r="AG4" s="11" t="s">
        <v>7</v>
      </c>
      <c r="AH4" s="11" t="s">
        <v>8</v>
      </c>
      <c r="AI4" s="11" t="s">
        <v>9</v>
      </c>
      <c r="AJ4" s="11" t="s">
        <v>10</v>
      </c>
      <c r="AK4" s="11" t="s">
        <v>11</v>
      </c>
      <c r="AL4" s="11" t="s">
        <v>12</v>
      </c>
      <c r="AM4" s="11" t="s">
        <v>13</v>
      </c>
      <c r="AN4" s="11" t="s">
        <v>14</v>
      </c>
      <c r="AO4" s="11" t="s">
        <v>15</v>
      </c>
      <c r="AP4" s="11" t="s">
        <v>16</v>
      </c>
      <c r="AQ4" s="14" t="s">
        <v>17</v>
      </c>
      <c r="AR4" s="77"/>
      <c r="AS4" s="83"/>
      <c r="AT4" s="34"/>
    </row>
    <row r="5" spans="1:46" ht="15.75" customHeight="1" thickBot="1" x14ac:dyDescent="0.3">
      <c r="A5" s="63" t="s">
        <v>24</v>
      </c>
      <c r="B5" s="64" t="s">
        <v>25</v>
      </c>
      <c r="C5" s="65">
        <f>AS6</f>
        <v>0</v>
      </c>
      <c r="D5" s="66">
        <f>C5*0.23</f>
        <v>0</v>
      </c>
      <c r="E5" s="67">
        <f>C5+D5</f>
        <v>0</v>
      </c>
      <c r="F5" s="22"/>
      <c r="G5" s="23"/>
      <c r="H5" s="23"/>
      <c r="I5" s="23"/>
      <c r="J5" s="23"/>
      <c r="K5" s="23"/>
      <c r="L5" s="23"/>
      <c r="M5" s="23"/>
      <c r="N5" s="23"/>
      <c r="O5" s="23"/>
      <c r="P5" s="23"/>
      <c r="Q5" s="24"/>
      <c r="R5" s="29">
        <f>SUM(F5:Q5)</f>
        <v>0</v>
      </c>
      <c r="S5" s="22"/>
      <c r="T5" s="23"/>
      <c r="U5" s="23"/>
      <c r="V5" s="23"/>
      <c r="W5" s="23"/>
      <c r="X5" s="23"/>
      <c r="Y5" s="23"/>
      <c r="Z5" s="23"/>
      <c r="AA5" s="23"/>
      <c r="AB5" s="23"/>
      <c r="AC5" s="23"/>
      <c r="AD5" s="24"/>
      <c r="AE5" s="29">
        <f>SUM(S5:AD5)</f>
        <v>0</v>
      </c>
      <c r="AF5" s="53"/>
      <c r="AG5" s="53"/>
      <c r="AH5" s="53"/>
      <c r="AI5" s="53"/>
      <c r="AJ5" s="53"/>
      <c r="AK5" s="54"/>
      <c r="AL5" s="54"/>
      <c r="AM5" s="54"/>
      <c r="AN5" s="54"/>
      <c r="AO5" s="54"/>
      <c r="AP5" s="54"/>
      <c r="AQ5" s="55"/>
      <c r="AR5" s="78">
        <f t="shared" ref="AR5:AR12" si="0">SUM(AF5:AQ5)</f>
        <v>0</v>
      </c>
      <c r="AS5" s="84">
        <f>SUM(R5,AE5,AR5)</f>
        <v>0</v>
      </c>
      <c r="AT5" s="59">
        <f>SUM(AS5:AS6)</f>
        <v>0</v>
      </c>
    </row>
    <row r="6" spans="1:46" ht="15.75" customHeight="1" thickBot="1" x14ac:dyDescent="0.3">
      <c r="A6" s="63"/>
      <c r="B6" s="64"/>
      <c r="C6" s="68"/>
      <c r="D6" s="69"/>
      <c r="E6" s="70"/>
      <c r="F6" s="25"/>
      <c r="G6" s="21"/>
      <c r="H6" s="21"/>
      <c r="I6" s="21"/>
      <c r="J6" s="21"/>
      <c r="K6" s="21"/>
      <c r="L6" s="21"/>
      <c r="M6" s="21"/>
      <c r="N6" s="21"/>
      <c r="O6" s="21"/>
      <c r="P6" s="21"/>
      <c r="Q6" s="26"/>
      <c r="R6" s="19">
        <f t="shared" ref="R6:R12" si="1">SUM(F6:Q6)</f>
        <v>0</v>
      </c>
      <c r="S6" s="25"/>
      <c r="T6" s="21"/>
      <c r="U6" s="21"/>
      <c r="V6" s="21"/>
      <c r="W6" s="21"/>
      <c r="X6" s="21"/>
      <c r="Y6" s="21"/>
      <c r="Z6" s="21"/>
      <c r="AA6" s="21"/>
      <c r="AB6" s="21"/>
      <c r="AC6" s="21"/>
      <c r="AD6" s="26"/>
      <c r="AE6" s="19">
        <f t="shared" ref="AE6:AE12" si="2">SUM(S6:AD6)</f>
        <v>0</v>
      </c>
      <c r="AF6" s="56"/>
      <c r="AG6" s="56"/>
      <c r="AH6" s="56"/>
      <c r="AI6" s="56"/>
      <c r="AJ6" s="56"/>
      <c r="AK6" s="57"/>
      <c r="AL6" s="57"/>
      <c r="AM6" s="57"/>
      <c r="AN6" s="57"/>
      <c r="AO6" s="57"/>
      <c r="AP6" s="57"/>
      <c r="AQ6" s="58"/>
      <c r="AR6" s="79">
        <f t="shared" si="0"/>
        <v>0</v>
      </c>
      <c r="AS6" s="85">
        <f t="shared" ref="AS6:AS12" si="3">SUM(R6,AE6,AR6)</f>
        <v>0</v>
      </c>
      <c r="AT6" s="60"/>
    </row>
    <row r="7" spans="1:46" ht="15.75" customHeight="1" thickBot="1" x14ac:dyDescent="0.3">
      <c r="A7" s="63" t="s">
        <v>27</v>
      </c>
      <c r="B7" s="64" t="s">
        <v>30</v>
      </c>
      <c r="C7" s="65">
        <f t="shared" ref="C7:C12" si="4">AS8</f>
        <v>0</v>
      </c>
      <c r="D7" s="66">
        <f t="shared" ref="D7" si="5">C7*0.23</f>
        <v>0</v>
      </c>
      <c r="E7" s="67">
        <f t="shared" ref="E7" si="6">C7+D7</f>
        <v>0</v>
      </c>
      <c r="F7" s="22"/>
      <c r="G7" s="23"/>
      <c r="H7" s="23"/>
      <c r="I7" s="23"/>
      <c r="J7" s="23"/>
      <c r="K7" s="23"/>
      <c r="L7" s="23"/>
      <c r="M7" s="23"/>
      <c r="N7" s="23"/>
      <c r="O7" s="23"/>
      <c r="P7" s="23"/>
      <c r="Q7" s="24"/>
      <c r="R7" s="20">
        <f t="shared" si="1"/>
        <v>0</v>
      </c>
      <c r="S7" s="45"/>
      <c r="T7" s="46"/>
      <c r="U7" s="46"/>
      <c r="V7" s="46"/>
      <c r="W7" s="46"/>
      <c r="X7" s="47"/>
      <c r="Y7" s="46"/>
      <c r="Z7" s="46"/>
      <c r="AA7" s="46"/>
      <c r="AB7" s="46"/>
      <c r="AC7" s="46"/>
      <c r="AD7" s="48"/>
      <c r="AE7" s="20">
        <f t="shared" si="2"/>
        <v>0</v>
      </c>
      <c r="AF7" s="7"/>
      <c r="AG7" s="42"/>
      <c r="AH7" s="42"/>
      <c r="AI7" s="42"/>
      <c r="AJ7" s="42"/>
      <c r="AK7" s="7"/>
      <c r="AL7" s="7"/>
      <c r="AM7" s="7"/>
      <c r="AN7" s="7"/>
      <c r="AO7" s="7"/>
      <c r="AP7" s="7"/>
      <c r="AQ7" s="8"/>
      <c r="AR7" s="80">
        <f t="shared" si="0"/>
        <v>0</v>
      </c>
      <c r="AS7" s="84">
        <f>SUM(R7,AE7,AR7)</f>
        <v>0</v>
      </c>
      <c r="AT7" s="61">
        <f>SUM(AS7:AS8)</f>
        <v>0</v>
      </c>
    </row>
    <row r="8" spans="1:46" ht="15.75" customHeight="1" thickBot="1" x14ac:dyDescent="0.3">
      <c r="A8" s="63"/>
      <c r="B8" s="64"/>
      <c r="C8" s="68"/>
      <c r="D8" s="69"/>
      <c r="E8" s="70"/>
      <c r="F8" s="25"/>
      <c r="G8" s="21"/>
      <c r="H8" s="21"/>
      <c r="I8" s="21"/>
      <c r="J8" s="21"/>
      <c r="K8" s="21"/>
      <c r="L8" s="21"/>
      <c r="M8" s="21"/>
      <c r="N8" s="21"/>
      <c r="O8" s="21"/>
      <c r="P8" s="21"/>
      <c r="Q8" s="26"/>
      <c r="R8" s="18">
        <f t="shared" si="1"/>
        <v>0</v>
      </c>
      <c r="S8" s="49"/>
      <c r="T8" s="50"/>
      <c r="U8" s="50"/>
      <c r="V8" s="50"/>
      <c r="W8" s="50"/>
      <c r="X8" s="51"/>
      <c r="Y8" s="50"/>
      <c r="Z8" s="50"/>
      <c r="AA8" s="50"/>
      <c r="AB8" s="50"/>
      <c r="AC8" s="50"/>
      <c r="AD8" s="52"/>
      <c r="AE8" s="18">
        <f t="shared" si="2"/>
        <v>0</v>
      </c>
      <c r="AF8" s="9"/>
      <c r="AG8" s="43"/>
      <c r="AH8" s="43"/>
      <c r="AI8" s="43"/>
      <c r="AJ8" s="43"/>
      <c r="AK8" s="9"/>
      <c r="AL8" s="9"/>
      <c r="AM8" s="9"/>
      <c r="AN8" s="9"/>
      <c r="AO8" s="9"/>
      <c r="AP8" s="9"/>
      <c r="AQ8" s="10"/>
      <c r="AR8" s="81">
        <f t="shared" si="0"/>
        <v>0</v>
      </c>
      <c r="AS8" s="85">
        <f t="shared" si="3"/>
        <v>0</v>
      </c>
      <c r="AT8" s="62"/>
    </row>
    <row r="9" spans="1:46" ht="15.75" customHeight="1" thickBot="1" x14ac:dyDescent="0.3">
      <c r="A9" s="63" t="s">
        <v>28</v>
      </c>
      <c r="B9" s="64" t="s">
        <v>29</v>
      </c>
      <c r="C9" s="65">
        <f t="shared" ref="C9:C12" si="7">AS10</f>
        <v>0</v>
      </c>
      <c r="D9" s="66">
        <f t="shared" ref="D9" si="8">C9*0.23</f>
        <v>0</v>
      </c>
      <c r="E9" s="67">
        <f t="shared" ref="E9" si="9">C9+D9</f>
        <v>0</v>
      </c>
      <c r="F9" s="22"/>
      <c r="G9" s="23"/>
      <c r="H9" s="23"/>
      <c r="I9" s="23"/>
      <c r="J9" s="23"/>
      <c r="K9" s="23"/>
      <c r="L9" s="23"/>
      <c r="M9" s="23"/>
      <c r="N9" s="23"/>
      <c r="O9" s="23"/>
      <c r="P9" s="23"/>
      <c r="Q9" s="24"/>
      <c r="R9" s="27">
        <f t="shared" si="1"/>
        <v>0</v>
      </c>
      <c r="S9" s="45"/>
      <c r="T9" s="46"/>
      <c r="U9" s="46"/>
      <c r="V9" s="46"/>
      <c r="W9" s="46"/>
      <c r="X9" s="46"/>
      <c r="Y9" s="46"/>
      <c r="Z9" s="46"/>
      <c r="AA9" s="46"/>
      <c r="AB9" s="47"/>
      <c r="AC9" s="46"/>
      <c r="AD9" s="48"/>
      <c r="AE9" s="27">
        <f t="shared" si="2"/>
        <v>0</v>
      </c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8"/>
      <c r="AR9" s="80">
        <f t="shared" si="0"/>
        <v>0</v>
      </c>
      <c r="AS9" s="84">
        <f>SUM(R9,AE9,AR9)</f>
        <v>0</v>
      </c>
      <c r="AT9" s="61">
        <f>SUM(AS9:AS10)</f>
        <v>0</v>
      </c>
    </row>
    <row r="10" spans="1:46" ht="15.75" customHeight="1" thickBot="1" x14ac:dyDescent="0.3">
      <c r="A10" s="63"/>
      <c r="B10" s="64"/>
      <c r="C10" s="68"/>
      <c r="D10" s="69"/>
      <c r="E10" s="70"/>
      <c r="F10" s="25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6"/>
      <c r="R10" s="18">
        <f t="shared" si="1"/>
        <v>0</v>
      </c>
      <c r="S10" s="49"/>
      <c r="T10" s="50"/>
      <c r="U10" s="50"/>
      <c r="V10" s="50"/>
      <c r="W10" s="50"/>
      <c r="X10" s="50"/>
      <c r="Y10" s="50"/>
      <c r="Z10" s="50"/>
      <c r="AA10" s="50"/>
      <c r="AB10" s="51"/>
      <c r="AC10" s="50"/>
      <c r="AD10" s="52"/>
      <c r="AE10" s="18">
        <f t="shared" si="2"/>
        <v>0</v>
      </c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10"/>
      <c r="AR10" s="81">
        <f t="shared" si="0"/>
        <v>0</v>
      </c>
      <c r="AS10" s="85">
        <f t="shared" si="3"/>
        <v>0</v>
      </c>
      <c r="AT10" s="62"/>
    </row>
    <row r="11" spans="1:46" ht="15.75" customHeight="1" thickBot="1" x14ac:dyDescent="0.3">
      <c r="A11" s="63" t="s">
        <v>31</v>
      </c>
      <c r="B11" s="64" t="s">
        <v>32</v>
      </c>
      <c r="C11" s="65">
        <f t="shared" ref="C11:C12" si="10">AS12</f>
        <v>0</v>
      </c>
      <c r="D11" s="66">
        <f t="shared" ref="D11" si="11">C11*0.23</f>
        <v>0</v>
      </c>
      <c r="E11" s="67">
        <f t="shared" ref="E11" si="12">C11+D11</f>
        <v>0</v>
      </c>
      <c r="F11" s="22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4"/>
      <c r="R11" s="27">
        <f t="shared" si="1"/>
        <v>0</v>
      </c>
      <c r="S11" s="45"/>
      <c r="T11" s="46"/>
      <c r="U11" s="46"/>
      <c r="V11" s="46"/>
      <c r="W11" s="46"/>
      <c r="X11" s="46"/>
      <c r="Y11" s="46"/>
      <c r="Z11" s="46"/>
      <c r="AA11" s="46"/>
      <c r="AB11" s="47"/>
      <c r="AC11" s="46"/>
      <c r="AD11" s="48"/>
      <c r="AE11" s="27">
        <f t="shared" si="2"/>
        <v>0</v>
      </c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8"/>
      <c r="AR11" s="80">
        <f t="shared" si="0"/>
        <v>0</v>
      </c>
      <c r="AS11" s="84">
        <f>SUM(R11,AE11,AR11)</f>
        <v>0</v>
      </c>
      <c r="AT11" s="61">
        <f>SUM(AS11:AS12)</f>
        <v>0</v>
      </c>
    </row>
    <row r="12" spans="1:46" ht="15.75" customHeight="1" thickBot="1" x14ac:dyDescent="0.3">
      <c r="A12" s="63"/>
      <c r="B12" s="64"/>
      <c r="C12" s="68"/>
      <c r="D12" s="69"/>
      <c r="E12" s="70"/>
      <c r="F12" s="25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6"/>
      <c r="R12" s="18">
        <f t="shared" si="1"/>
        <v>0</v>
      </c>
      <c r="S12" s="49"/>
      <c r="T12" s="50"/>
      <c r="U12" s="50"/>
      <c r="V12" s="50"/>
      <c r="W12" s="50"/>
      <c r="X12" s="50"/>
      <c r="Y12" s="50"/>
      <c r="Z12" s="50"/>
      <c r="AA12" s="50"/>
      <c r="AB12" s="51"/>
      <c r="AC12" s="50"/>
      <c r="AD12" s="52"/>
      <c r="AE12" s="18">
        <f t="shared" si="2"/>
        <v>0</v>
      </c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10"/>
      <c r="AR12" s="81">
        <f t="shared" si="0"/>
        <v>0</v>
      </c>
      <c r="AS12" s="85">
        <f t="shared" si="3"/>
        <v>0</v>
      </c>
      <c r="AT12" s="62"/>
    </row>
    <row r="13" spans="1:46" ht="15.75" customHeight="1" thickBot="1" x14ac:dyDescent="0.3">
      <c r="A13" s="5"/>
      <c r="B13" s="6" t="s">
        <v>19</v>
      </c>
      <c r="C13" s="4">
        <f>SUM(C5+C7+C9+C11)</f>
        <v>0</v>
      </c>
      <c r="D13" s="4">
        <f>SUM(D5+D7+D9+D11)</f>
        <v>0</v>
      </c>
      <c r="E13" s="4">
        <f>SUM(E5+E7+E9+E11)</f>
        <v>0</v>
      </c>
      <c r="F13" s="4">
        <f>SUM(F5+F6+F7+F8+F9+F10+F11+F12)</f>
        <v>0</v>
      </c>
      <c r="G13" s="4">
        <f>SUM(G5+G6+G7+G8+G9+G10+G11+G12)</f>
        <v>0</v>
      </c>
      <c r="H13" s="4">
        <f>SUM(H5+H6+H7+H8+H9+H10+H11+H12)</f>
        <v>0</v>
      </c>
      <c r="I13" s="4">
        <f>SUM(I5+I6+I7+I8+I9+I10+I11+I12)</f>
        <v>0</v>
      </c>
      <c r="J13" s="4">
        <f>SUM(J5+J6+J7+J8+J9+J10+J11+J12)</f>
        <v>0</v>
      </c>
      <c r="K13" s="4">
        <f>SUM(K5+K6+K7+K8+K9+K10+K11+K12)</f>
        <v>0</v>
      </c>
      <c r="L13" s="4">
        <f>SUM(L5+L6+L7+L8+L9+L10+L11+L12)</f>
        <v>0</v>
      </c>
      <c r="M13" s="4">
        <f>SUM(M5+M6+M7+M8+M9+M10+M11+M12)</f>
        <v>0</v>
      </c>
      <c r="N13" s="4">
        <f>SUM(N5+N6+N7+N8+N9+N10+N11+N12)</f>
        <v>0</v>
      </c>
      <c r="O13" s="4">
        <f>SUM(O5+O6+O7+O8+O9+O10+O11+O12)</f>
        <v>0</v>
      </c>
      <c r="P13" s="4">
        <f>SUM(P5+P6+P7+P8+P9+P10+P11+P12)</f>
        <v>0</v>
      </c>
      <c r="Q13" s="4">
        <f>SUM(Q5+Q6+Q7+Q8+Q9+Q10+Q11+Q12)</f>
        <v>0</v>
      </c>
      <c r="R13" s="28">
        <f>SUM(R5+R6+R7+R8+R9+R10+R11+R12)</f>
        <v>0</v>
      </c>
      <c r="S13" s="4">
        <f>SUM(S5+S6+S7+S8+S9+S10+S11+S12)</f>
        <v>0</v>
      </c>
      <c r="T13" s="4">
        <f>SUM(T5+T6+T7+T8+T9+T10+T11+T12)</f>
        <v>0</v>
      </c>
      <c r="U13" s="4">
        <f>SUM(U5+U6+U7+U8+U9+U10+U11+U12)</f>
        <v>0</v>
      </c>
      <c r="V13" s="4">
        <f>SUM(V5+V6+V7+V8+V9+V10+V11+V12)</f>
        <v>0</v>
      </c>
      <c r="W13" s="4">
        <f>SUM(W5+W6+W7+W8+W9+W10+W11+W12)</f>
        <v>0</v>
      </c>
      <c r="X13" s="4">
        <f>SUM(X5+X6+X7+X8+X9+X10+X11+X12)</f>
        <v>0</v>
      </c>
      <c r="Y13" s="4">
        <f>SUM(Y5+Y6+Y7+Y8+Y9+Y10+Y11+Y12)</f>
        <v>0</v>
      </c>
      <c r="Z13" s="4">
        <f>SUM(Z5+Z6+Z7+Z8+Z9+Z10+Z11+Z12)</f>
        <v>0</v>
      </c>
      <c r="AA13" s="4">
        <f>SUM(AA5+AA6+AA7+AA8+AA9+AA10+AA11+AA12)</f>
        <v>0</v>
      </c>
      <c r="AB13" s="4">
        <f>SUM(AB5+AB6+AB7+AB8+AB9+AB10+AB11+AB12)</f>
        <v>0</v>
      </c>
      <c r="AC13" s="4">
        <f>SUM(AC5+AC6+AC7+AC8+AC9+AC10+AC11+AC12)</f>
        <v>0</v>
      </c>
      <c r="AD13" s="4">
        <f>SUM(AD5+AD6+AD7+AD8+AD9+AD10+AD11+AD12)</f>
        <v>0</v>
      </c>
      <c r="AE13" s="28">
        <f>SUM(AE5+AE6+AE7+AE8+AE9+AE10+AE11+AE12)</f>
        <v>0</v>
      </c>
      <c r="AF13" s="4">
        <f>SUM(AF5+AF6+AF7+AF8+AF9+AF10+AF11+AF12)</f>
        <v>0</v>
      </c>
      <c r="AG13" s="4">
        <f>SUM(AG5+AG6+AG7+AG8+AG9+AG10+AG11+AG12)</f>
        <v>0</v>
      </c>
      <c r="AH13" s="4">
        <f>SUM(AH5+AH6+AH7+AH8+AH9+AH10+AH11+AH12)</f>
        <v>0</v>
      </c>
      <c r="AI13" s="4">
        <f>SUM(AI5+AI6+AI7+AI8+AI9+AI10+AI11+AI12)</f>
        <v>0</v>
      </c>
      <c r="AJ13" s="4">
        <f>SUM(AJ5+AJ6+AJ7+AJ8+AJ9+AJ10+AJ11+AJ12)</f>
        <v>0</v>
      </c>
      <c r="AK13" s="4">
        <f>SUM(AK5+AK6+AK7+AK8+AK9+AK10+AK11+AK12)</f>
        <v>0</v>
      </c>
      <c r="AL13" s="4">
        <f>SUM(AL5+AL6+AL7+AL8+AL9+AL10+AL11+AL12)</f>
        <v>0</v>
      </c>
      <c r="AM13" s="4">
        <f>SUM(AM5+AM6+AM7+AM8+AM9+AM10+AM11+AM12)</f>
        <v>0</v>
      </c>
      <c r="AN13" s="4">
        <f>SUM(AN5+AN6+AN7+AN8+AN9+AN10+AN11+AN12)</f>
        <v>0</v>
      </c>
      <c r="AO13" s="4">
        <f>SUM(AO5+AO6+AO7+AO8+AO9+AO10+AO11+AO12)</f>
        <v>0</v>
      </c>
      <c r="AP13" s="4">
        <f>SUM(AP5+AP6+AP7+AP8+AP9+AP10+AP11+AP12)</f>
        <v>0</v>
      </c>
      <c r="AQ13" s="4">
        <f>SUM(AQ5+AQ6+AQ7+AQ8+AQ9+AQ10+AQ11+AQ12)</f>
        <v>0</v>
      </c>
      <c r="AR13" s="28">
        <f>SUM(AR5+AR6+AR7+AR8+AR9+AR10+AR11+AR12)</f>
        <v>0</v>
      </c>
      <c r="AS13" s="86">
        <f>SUM(AS5+AS6+AS7+AS8+AS9+AS10+AS11+AS12)</f>
        <v>0</v>
      </c>
      <c r="AT13" s="4">
        <f>SUM(AT5+AT7+AT9+AT11)</f>
        <v>0</v>
      </c>
    </row>
    <row r="14" spans="1:46" x14ac:dyDescent="0.25">
      <c r="AF14" s="17"/>
      <c r="AS14" s="44">
        <f>AS5+AS7+AS9+AS11</f>
        <v>0</v>
      </c>
      <c r="AT14" s="44">
        <f>AE13+R13+AR13</f>
        <v>0</v>
      </c>
    </row>
    <row r="15" spans="1:46" x14ac:dyDescent="0.25">
      <c r="AF15" s="17"/>
      <c r="AS15" s="44">
        <f>AS6+AS8+AS10+AS12</f>
        <v>0</v>
      </c>
    </row>
    <row r="16" spans="1:46" x14ac:dyDescent="0.25">
      <c r="AF16" s="17"/>
      <c r="AS16" s="44">
        <f>SUM(AS14:AS15)</f>
        <v>0</v>
      </c>
    </row>
    <row r="17" spans="2:31" x14ac:dyDescent="0.25">
      <c r="B17" s="15"/>
      <c r="C17" s="15"/>
      <c r="D17" s="16"/>
      <c r="E17" s="16"/>
      <c r="R17" s="1"/>
      <c r="AE17" s="1"/>
    </row>
    <row r="18" spans="2:31" x14ac:dyDescent="0.25">
      <c r="R18" s="1"/>
      <c r="AE18" s="1"/>
    </row>
    <row r="19" spans="2:31" x14ac:dyDescent="0.25">
      <c r="R19" s="1"/>
      <c r="AE19" s="1"/>
    </row>
    <row r="20" spans="2:31" x14ac:dyDescent="0.25">
      <c r="R20" s="1"/>
      <c r="AE20" s="1"/>
    </row>
    <row r="21" spans="2:31" x14ac:dyDescent="0.25">
      <c r="R21" s="1"/>
      <c r="AE21" s="1"/>
    </row>
    <row r="22" spans="2:31" x14ac:dyDescent="0.25">
      <c r="R22" s="1"/>
      <c r="AE22" s="1"/>
    </row>
    <row r="23" spans="2:31" x14ac:dyDescent="0.25">
      <c r="R23" s="1"/>
      <c r="AE23" s="1"/>
    </row>
    <row r="24" spans="2:31" x14ac:dyDescent="0.25">
      <c r="R24" s="1"/>
      <c r="AE24" s="1"/>
    </row>
    <row r="25" spans="2:31" x14ac:dyDescent="0.25">
      <c r="R25" s="1"/>
      <c r="AE25" s="1"/>
    </row>
    <row r="26" spans="2:31" x14ac:dyDescent="0.25">
      <c r="R26" s="1"/>
      <c r="AE26" s="1"/>
    </row>
    <row r="27" spans="2:31" x14ac:dyDescent="0.25">
      <c r="R27" s="1"/>
      <c r="AE27" s="1"/>
    </row>
    <row r="28" spans="2:31" x14ac:dyDescent="0.25">
      <c r="R28" s="1"/>
      <c r="AE28" s="1"/>
    </row>
    <row r="29" spans="2:31" x14ac:dyDescent="0.25">
      <c r="R29" s="1"/>
      <c r="AE29" s="1"/>
    </row>
    <row r="30" spans="2:31" x14ac:dyDescent="0.25">
      <c r="R30" s="1"/>
      <c r="AE30" s="1"/>
    </row>
    <row r="31" spans="2:31" x14ac:dyDescent="0.25">
      <c r="R31" s="1"/>
      <c r="AE31" s="1"/>
    </row>
    <row r="32" spans="2:31" x14ac:dyDescent="0.25">
      <c r="R32" s="1"/>
      <c r="AE32" s="1"/>
    </row>
    <row r="33" spans="18:31" x14ac:dyDescent="0.25">
      <c r="R33" s="1"/>
      <c r="AE33" s="1"/>
    </row>
    <row r="34" spans="18:31" x14ac:dyDescent="0.25">
      <c r="R34" s="1"/>
      <c r="AE34" s="1"/>
    </row>
    <row r="35" spans="18:31" x14ac:dyDescent="0.25">
      <c r="R35" s="1"/>
      <c r="AE35" s="1"/>
    </row>
    <row r="36" spans="18:31" x14ac:dyDescent="0.25">
      <c r="R36" s="1"/>
      <c r="AE36" s="1"/>
    </row>
    <row r="37" spans="18:31" x14ac:dyDescent="0.25">
      <c r="R37" s="1"/>
      <c r="AE37" s="1"/>
    </row>
    <row r="38" spans="18:31" x14ac:dyDescent="0.25">
      <c r="R38" s="1"/>
      <c r="AE38" s="1"/>
    </row>
    <row r="39" spans="18:31" x14ac:dyDescent="0.25">
      <c r="R39" s="1"/>
      <c r="AE39" s="1"/>
    </row>
    <row r="40" spans="18:31" x14ac:dyDescent="0.25">
      <c r="R40" s="1"/>
      <c r="AE40" s="1"/>
    </row>
    <row r="41" spans="18:31" x14ac:dyDescent="0.25">
      <c r="R41" s="1"/>
      <c r="AE41" s="1"/>
    </row>
    <row r="42" spans="18:31" x14ac:dyDescent="0.25">
      <c r="R42" s="1"/>
      <c r="AE42" s="1"/>
    </row>
    <row r="43" spans="18:31" x14ac:dyDescent="0.25">
      <c r="R43" s="1"/>
      <c r="AE43" s="1"/>
    </row>
    <row r="44" spans="18:31" x14ac:dyDescent="0.25">
      <c r="R44" s="1"/>
      <c r="AE44" s="1"/>
    </row>
    <row r="45" spans="18:31" ht="15.75" customHeight="1" x14ac:dyDescent="0.25">
      <c r="R45" s="1"/>
      <c r="AE45" s="1"/>
    </row>
    <row r="46" spans="18:31" x14ac:dyDescent="0.25">
      <c r="R46" s="1"/>
      <c r="AE46" s="1"/>
    </row>
    <row r="47" spans="18:31" x14ac:dyDescent="0.25">
      <c r="R47" s="1"/>
      <c r="AE47" s="1"/>
    </row>
    <row r="48" spans="18:31" x14ac:dyDescent="0.25">
      <c r="R48" s="1"/>
      <c r="AE48" s="1"/>
    </row>
  </sheetData>
  <mergeCells count="35">
    <mergeCell ref="S3:AD3"/>
    <mergeCell ref="AE3:AE4"/>
    <mergeCell ref="A3:A4"/>
    <mergeCell ref="B3:B4"/>
    <mergeCell ref="D2:E2"/>
    <mergeCell ref="F3:Q3"/>
    <mergeCell ref="R3:R4"/>
    <mergeCell ref="A5:A6"/>
    <mergeCell ref="B5:B6"/>
    <mergeCell ref="A7:A8"/>
    <mergeCell ref="B7:B8"/>
    <mergeCell ref="D5:D6"/>
    <mergeCell ref="E5:E6"/>
    <mergeCell ref="D7:D8"/>
    <mergeCell ref="D11:D12"/>
    <mergeCell ref="E11:E12"/>
    <mergeCell ref="D9:D10"/>
    <mergeCell ref="E7:E8"/>
    <mergeCell ref="E9:E10"/>
    <mergeCell ref="A11:A12"/>
    <mergeCell ref="B11:B12"/>
    <mergeCell ref="C11:C12"/>
    <mergeCell ref="A9:A10"/>
    <mergeCell ref="B9:B10"/>
    <mergeCell ref="C5:C6"/>
    <mergeCell ref="C7:C8"/>
    <mergeCell ref="C9:C10"/>
    <mergeCell ref="AT5:AT6"/>
    <mergeCell ref="AT7:AT8"/>
    <mergeCell ref="AT9:AT10"/>
    <mergeCell ref="AT11:AT12"/>
    <mergeCell ref="AF3:AQ3"/>
    <mergeCell ref="AR3:AR4"/>
    <mergeCell ref="AS3:AS4"/>
    <mergeCell ref="AT3:AT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m.lusiak</dc:creator>
  <cp:lastModifiedBy>m.lusiak</cp:lastModifiedBy>
  <cp:lastPrinted>2014-10-01T10:03:23Z</cp:lastPrinted>
  <dcterms:created xsi:type="dcterms:W3CDTF">2013-07-22T12:40:17Z</dcterms:created>
  <dcterms:modified xsi:type="dcterms:W3CDTF">2014-11-06T12:53:07Z</dcterms:modified>
</cp:coreProperties>
</file>